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Sheet1!$A$2:$J$2</definedName>
  </definedNames>
  <calcPr calcId="144525"/>
</workbook>
</file>

<file path=xl/sharedStrings.xml><?xml version="1.0" encoding="utf-8"?>
<sst xmlns="http://schemas.openxmlformats.org/spreadsheetml/2006/main" count="180" uniqueCount="99">
  <si>
    <t>北京市化工职业病防治院2025年公开招聘工作人员综合成绩</t>
  </si>
  <si>
    <t>序号</t>
  </si>
  <si>
    <t>姓名</t>
  </si>
  <si>
    <t>岗位代码</t>
  </si>
  <si>
    <t>报考岗位</t>
  </si>
  <si>
    <t>准考证号</t>
  </si>
  <si>
    <t>笔试成绩</t>
  </si>
  <si>
    <t>专业能力成绩</t>
  </si>
  <si>
    <t>面试成绩</t>
  </si>
  <si>
    <t>综合成绩</t>
  </si>
  <si>
    <t>是否入围体检/考察</t>
  </si>
  <si>
    <t>陈嘉敏</t>
  </si>
  <si>
    <t>A01</t>
  </si>
  <si>
    <t>临床药师</t>
  </si>
  <si>
    <t>20250100102</t>
  </si>
  <si>
    <t>是</t>
  </si>
  <si>
    <t>郝晨</t>
  </si>
  <si>
    <t>20250100103</t>
  </si>
  <si>
    <t>未通过</t>
  </si>
  <si>
    <t>否</t>
  </si>
  <si>
    <t>王金星</t>
  </si>
  <si>
    <t>A04</t>
  </si>
  <si>
    <t>口腔科医师</t>
  </si>
  <si>
    <t>20250100113</t>
  </si>
  <si>
    <t>张舒</t>
  </si>
  <si>
    <t>20250100108</t>
  </si>
  <si>
    <t>徐剑南</t>
  </si>
  <si>
    <t>20250100111</t>
  </si>
  <si>
    <t>祁麟阁</t>
  </si>
  <si>
    <t>20250100112</t>
  </si>
  <si>
    <t>赵心睿</t>
  </si>
  <si>
    <t>20250100107</t>
  </si>
  <si>
    <t>卢彦</t>
  </si>
  <si>
    <t>A09</t>
  </si>
  <si>
    <t>麻醉科医师</t>
  </si>
  <si>
    <t>20250100116</t>
  </si>
  <si>
    <t>刘升阳</t>
  </si>
  <si>
    <t>20250100115</t>
  </si>
  <si>
    <t>张园园</t>
  </si>
  <si>
    <t>A10</t>
  </si>
  <si>
    <t>医疗美容医师</t>
  </si>
  <si>
    <t>20250100118</t>
  </si>
  <si>
    <t>孟跃</t>
  </si>
  <si>
    <t>20250100117</t>
  </si>
  <si>
    <t>缺考</t>
  </si>
  <si>
    <t>高长华</t>
  </si>
  <si>
    <t>A11</t>
  </si>
  <si>
    <t>眼科医师</t>
  </si>
  <si>
    <t>20250100119</t>
  </si>
  <si>
    <t>张萱</t>
  </si>
  <si>
    <t>A12</t>
  </si>
  <si>
    <t>中医科医师</t>
  </si>
  <si>
    <t>20250100129</t>
  </si>
  <si>
    <t>于淼</t>
  </si>
  <si>
    <t>20250100134</t>
  </si>
  <si>
    <t>许亚辉</t>
  </si>
  <si>
    <t>20250100139</t>
  </si>
  <si>
    <t>唐娟</t>
  </si>
  <si>
    <t>A15</t>
  </si>
  <si>
    <t>超声诊断</t>
  </si>
  <si>
    <t>20250100147</t>
  </si>
  <si>
    <t>陈静</t>
  </si>
  <si>
    <t>A16</t>
  </si>
  <si>
    <t>影像诊断</t>
  </si>
  <si>
    <t>20250100148</t>
  </si>
  <si>
    <t>朱金磊</t>
  </si>
  <si>
    <t>A18</t>
  </si>
  <si>
    <t>安全评价与咨询</t>
  </si>
  <si>
    <t>20250100149</t>
  </si>
  <si>
    <t>毛震</t>
  </si>
  <si>
    <t>A19</t>
  </si>
  <si>
    <t>职业卫生评价与咨询</t>
  </si>
  <si>
    <t>20250100154</t>
  </si>
  <si>
    <t>陈智豪</t>
  </si>
  <si>
    <t>20250100163</t>
  </si>
  <si>
    <t>乔梦芸</t>
  </si>
  <si>
    <t>20250100176</t>
  </si>
  <si>
    <t>杜明哲</t>
  </si>
  <si>
    <t>A20</t>
  </si>
  <si>
    <t>检测岗</t>
  </si>
  <si>
    <t>20250100201</t>
  </si>
  <si>
    <t>张毓羚</t>
  </si>
  <si>
    <t>20250100202</t>
  </si>
  <si>
    <t>陈雯露</t>
  </si>
  <si>
    <t>20250100190</t>
  </si>
  <si>
    <t>赵方圆</t>
  </si>
  <si>
    <t>A21</t>
  </si>
  <si>
    <t>环境评价与咨询</t>
  </si>
  <si>
    <t>20250100226</t>
  </si>
  <si>
    <t>于晓娟</t>
  </si>
  <si>
    <t>20250100228</t>
  </si>
  <si>
    <t>崔佳琪</t>
  </si>
  <si>
    <t>A22</t>
  </si>
  <si>
    <t>客户服务与管理</t>
  </si>
  <si>
    <t>20250100330</t>
  </si>
  <si>
    <t>魏佳嘉</t>
  </si>
  <si>
    <t>20250100340</t>
  </si>
  <si>
    <t>张文</t>
  </si>
  <si>
    <t>20250100342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</si>
</sst>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tabSelected="1" workbookViewId="0">
      <selection activeCell="K6" sqref="K6"/>
    </sheetView>
  </sheetViews>
  <sheetFormatPr defaultColWidth="9" defaultRowHeight="13.5"/>
  <cols>
    <col min="1" max="1" width="6.375" style="3" customWidth="1"/>
    <col min="2" max="2" width="9.5" style="3" customWidth="1"/>
    <col min="3" max="3" width="8.125" style="3" customWidth="1"/>
    <col min="4" max="4" width="19" style="4" customWidth="1"/>
    <col min="5" max="5" width="14.5" style="3" customWidth="1"/>
    <col min="6" max="6" width="10.025" style="5" customWidth="1"/>
    <col min="7" max="7" width="9.125" style="3" customWidth="1"/>
    <col min="8" max="8" width="11" style="3" customWidth="1"/>
    <col min="9" max="9" width="9.75" style="3" customWidth="1"/>
    <col min="10" max="10" width="18.875" style="3" customWidth="1"/>
    <col min="11" max="16384" width="19.5" style="3"/>
  </cols>
  <sheetData>
    <row r="1" s="1" customFormat="1" ht="46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30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3" customFormat="1" ht="25" customHeight="1" spans="1:10">
      <c r="A3" s="9">
        <v>1</v>
      </c>
      <c r="B3" s="10" t="s">
        <v>11</v>
      </c>
      <c r="C3" s="10" t="s">
        <v>12</v>
      </c>
      <c r="D3" s="10" t="s">
        <v>13</v>
      </c>
      <c r="E3" s="10" t="s">
        <v>14</v>
      </c>
      <c r="F3" s="10">
        <v>61.82</v>
      </c>
      <c r="G3" s="10">
        <v>88</v>
      </c>
      <c r="H3" s="10">
        <v>82.6</v>
      </c>
      <c r="I3" s="10">
        <f>F3*0.2+G3*0.2+H3*0.6</f>
        <v>79.524</v>
      </c>
      <c r="J3" s="9" t="s">
        <v>15</v>
      </c>
    </row>
    <row r="4" s="3" customFormat="1" ht="25" customHeight="1" spans="1:10">
      <c r="A4" s="9">
        <v>2</v>
      </c>
      <c r="B4" s="10" t="s">
        <v>16</v>
      </c>
      <c r="C4" s="10" t="s">
        <v>12</v>
      </c>
      <c r="D4" s="10" t="s">
        <v>13</v>
      </c>
      <c r="E4" s="10" t="s">
        <v>17</v>
      </c>
      <c r="F4" s="10">
        <v>65</v>
      </c>
      <c r="G4" s="10">
        <v>69</v>
      </c>
      <c r="H4" s="10">
        <v>74.8</v>
      </c>
      <c r="I4" s="10" t="s">
        <v>18</v>
      </c>
      <c r="J4" s="9" t="s">
        <v>19</v>
      </c>
    </row>
    <row r="5" s="3" customFormat="1" ht="25" customHeight="1" spans="1:10">
      <c r="A5" s="9">
        <v>3</v>
      </c>
      <c r="B5" s="10" t="s">
        <v>20</v>
      </c>
      <c r="C5" s="10" t="s">
        <v>21</v>
      </c>
      <c r="D5" s="10" t="s">
        <v>22</v>
      </c>
      <c r="E5" s="10" t="s">
        <v>23</v>
      </c>
      <c r="F5" s="10">
        <v>64.17</v>
      </c>
      <c r="G5" s="10">
        <v>96</v>
      </c>
      <c r="H5" s="10">
        <v>85.2</v>
      </c>
      <c r="I5" s="10">
        <f>F5*0.2+G5*0.2+H5*0.6</f>
        <v>83.154</v>
      </c>
      <c r="J5" s="9" t="s">
        <v>15</v>
      </c>
    </row>
    <row r="6" s="3" customFormat="1" ht="25" customHeight="1" spans="1:10">
      <c r="A6" s="9">
        <v>4</v>
      </c>
      <c r="B6" s="10" t="s">
        <v>24</v>
      </c>
      <c r="C6" s="10" t="s">
        <v>21</v>
      </c>
      <c r="D6" s="10" t="s">
        <v>22</v>
      </c>
      <c r="E6" s="10" t="s">
        <v>25</v>
      </c>
      <c r="F6" s="10">
        <v>68.98</v>
      </c>
      <c r="G6" s="10">
        <v>70</v>
      </c>
      <c r="H6" s="10">
        <v>75</v>
      </c>
      <c r="I6" s="10" t="s">
        <v>18</v>
      </c>
      <c r="J6" s="9" t="s">
        <v>19</v>
      </c>
    </row>
    <row r="7" s="3" customFormat="1" ht="25" customHeight="1" spans="1:10">
      <c r="A7" s="9">
        <v>5</v>
      </c>
      <c r="B7" s="10" t="s">
        <v>26</v>
      </c>
      <c r="C7" s="10" t="s">
        <v>21</v>
      </c>
      <c r="D7" s="10" t="s">
        <v>22</v>
      </c>
      <c r="E7" s="10" t="s">
        <v>27</v>
      </c>
      <c r="F7" s="10">
        <v>68.84</v>
      </c>
      <c r="G7" s="10">
        <v>69</v>
      </c>
      <c r="H7" s="10">
        <v>68</v>
      </c>
      <c r="I7" s="10" t="s">
        <v>18</v>
      </c>
      <c r="J7" s="9" t="s">
        <v>19</v>
      </c>
    </row>
    <row r="8" s="3" customFormat="1" ht="25" customHeight="1" spans="1:10">
      <c r="A8" s="9">
        <v>6</v>
      </c>
      <c r="B8" s="10" t="s">
        <v>28</v>
      </c>
      <c r="C8" s="10" t="s">
        <v>21</v>
      </c>
      <c r="D8" s="10" t="s">
        <v>22</v>
      </c>
      <c r="E8" s="10" t="s">
        <v>29</v>
      </c>
      <c r="F8" s="10">
        <v>63.84</v>
      </c>
      <c r="G8" s="10">
        <v>81</v>
      </c>
      <c r="H8" s="10">
        <v>70.2</v>
      </c>
      <c r="I8" s="10" t="s">
        <v>18</v>
      </c>
      <c r="J8" s="9" t="s">
        <v>19</v>
      </c>
    </row>
    <row r="9" s="3" customFormat="1" ht="25" customHeight="1" spans="1:10">
      <c r="A9" s="9">
        <v>7</v>
      </c>
      <c r="B9" s="7" t="s">
        <v>30</v>
      </c>
      <c r="C9" s="10" t="s">
        <v>21</v>
      </c>
      <c r="D9" s="10" t="s">
        <v>22</v>
      </c>
      <c r="E9" s="10" t="s">
        <v>31</v>
      </c>
      <c r="F9" s="10">
        <v>62.84</v>
      </c>
      <c r="G9" s="10">
        <v>64</v>
      </c>
      <c r="H9" s="10">
        <v>64.8</v>
      </c>
      <c r="I9" s="10" t="s">
        <v>18</v>
      </c>
      <c r="J9" s="9" t="s">
        <v>19</v>
      </c>
    </row>
    <row r="10" s="3" customFormat="1" ht="25" customHeight="1" spans="1:10">
      <c r="A10" s="9">
        <v>8</v>
      </c>
      <c r="B10" s="10" t="s">
        <v>32</v>
      </c>
      <c r="C10" s="10" t="s">
        <v>33</v>
      </c>
      <c r="D10" s="10" t="s">
        <v>34</v>
      </c>
      <c r="E10" s="10" t="s">
        <v>35</v>
      </c>
      <c r="F10" s="10">
        <v>64.51</v>
      </c>
      <c r="G10" s="10">
        <v>77.6</v>
      </c>
      <c r="H10" s="10">
        <v>81.8</v>
      </c>
      <c r="I10" s="10">
        <f>F10*0.2+G10*0.2+H10*0.6</f>
        <v>77.502</v>
      </c>
      <c r="J10" s="9" t="s">
        <v>15</v>
      </c>
    </row>
    <row r="11" s="3" customFormat="1" ht="25" customHeight="1" spans="1:10">
      <c r="A11" s="9">
        <v>9</v>
      </c>
      <c r="B11" s="10" t="s">
        <v>36</v>
      </c>
      <c r="C11" s="10" t="s">
        <v>33</v>
      </c>
      <c r="D11" s="10" t="s">
        <v>34</v>
      </c>
      <c r="E11" s="10" t="s">
        <v>37</v>
      </c>
      <c r="F11" s="10">
        <v>67.18</v>
      </c>
      <c r="G11" s="10">
        <v>46.7</v>
      </c>
      <c r="H11" s="10">
        <v>68.8</v>
      </c>
      <c r="I11" s="10" t="s">
        <v>18</v>
      </c>
      <c r="J11" s="9" t="s">
        <v>19</v>
      </c>
    </row>
    <row r="12" s="3" customFormat="1" ht="25" customHeight="1" spans="1:10">
      <c r="A12" s="9">
        <v>10</v>
      </c>
      <c r="B12" s="10" t="s">
        <v>38</v>
      </c>
      <c r="C12" s="10" t="s">
        <v>39</v>
      </c>
      <c r="D12" s="10" t="s">
        <v>40</v>
      </c>
      <c r="E12" s="10" t="s">
        <v>41</v>
      </c>
      <c r="F12" s="10">
        <v>72.69</v>
      </c>
      <c r="G12" s="10">
        <v>81.4</v>
      </c>
      <c r="H12" s="10">
        <v>83.4</v>
      </c>
      <c r="I12" s="10">
        <f>F12*0.2+G12*0.2+H12*0.6</f>
        <v>80.858</v>
      </c>
      <c r="J12" s="9" t="s">
        <v>15</v>
      </c>
    </row>
    <row r="13" s="3" customFormat="1" ht="25" customHeight="1" spans="1:10">
      <c r="A13" s="9">
        <v>11</v>
      </c>
      <c r="B13" s="10" t="s">
        <v>42</v>
      </c>
      <c r="C13" s="10" t="s">
        <v>39</v>
      </c>
      <c r="D13" s="10" t="s">
        <v>40</v>
      </c>
      <c r="E13" s="10" t="s">
        <v>43</v>
      </c>
      <c r="F13" s="10">
        <v>63.84</v>
      </c>
      <c r="G13" s="10" t="s">
        <v>44</v>
      </c>
      <c r="H13" s="10" t="s">
        <v>44</v>
      </c>
      <c r="I13" s="10" t="s">
        <v>44</v>
      </c>
      <c r="J13" s="9" t="s">
        <v>19</v>
      </c>
    </row>
    <row r="14" s="3" customFormat="1" ht="25" customHeight="1" spans="1:10">
      <c r="A14" s="9">
        <v>12</v>
      </c>
      <c r="B14" s="10" t="s">
        <v>45</v>
      </c>
      <c r="C14" s="10" t="s">
        <v>46</v>
      </c>
      <c r="D14" s="10" t="s">
        <v>47</v>
      </c>
      <c r="E14" s="10" t="s">
        <v>48</v>
      </c>
      <c r="F14" s="10">
        <v>64.65</v>
      </c>
      <c r="G14" s="10">
        <v>89</v>
      </c>
      <c r="H14" s="10">
        <v>80.4</v>
      </c>
      <c r="I14" s="10">
        <f>F14*0.2+G14*0.2+H14*0.6</f>
        <v>78.97</v>
      </c>
      <c r="J14" s="9" t="s">
        <v>15</v>
      </c>
    </row>
    <row r="15" s="3" customFormat="1" ht="25" customHeight="1" spans="1:10">
      <c r="A15" s="9">
        <v>13</v>
      </c>
      <c r="B15" s="10" t="s">
        <v>49</v>
      </c>
      <c r="C15" s="10" t="s">
        <v>50</v>
      </c>
      <c r="D15" s="10" t="s">
        <v>51</v>
      </c>
      <c r="E15" s="10" t="s">
        <v>52</v>
      </c>
      <c r="F15" s="10">
        <v>71.83</v>
      </c>
      <c r="G15" s="10">
        <v>59</v>
      </c>
      <c r="H15" s="10">
        <v>75.2</v>
      </c>
      <c r="I15" s="10" t="s">
        <v>18</v>
      </c>
      <c r="J15" s="9" t="s">
        <v>19</v>
      </c>
    </row>
    <row r="16" s="3" customFormat="1" ht="25" customHeight="1" spans="1:10">
      <c r="A16" s="9">
        <v>14</v>
      </c>
      <c r="B16" s="10" t="s">
        <v>53</v>
      </c>
      <c r="C16" s="10" t="s">
        <v>50</v>
      </c>
      <c r="D16" s="10" t="s">
        <v>51</v>
      </c>
      <c r="E16" s="10" t="s">
        <v>54</v>
      </c>
      <c r="F16" s="10">
        <v>67.16</v>
      </c>
      <c r="G16" s="10">
        <v>75</v>
      </c>
      <c r="H16" s="10">
        <v>78.8</v>
      </c>
      <c r="I16" s="10" t="s">
        <v>18</v>
      </c>
      <c r="J16" s="9" t="s">
        <v>19</v>
      </c>
    </row>
    <row r="17" s="3" customFormat="1" ht="25" customHeight="1" spans="1:10">
      <c r="A17" s="9">
        <v>15</v>
      </c>
      <c r="B17" s="10" t="s">
        <v>55</v>
      </c>
      <c r="C17" s="10" t="s">
        <v>50</v>
      </c>
      <c r="D17" s="10" t="s">
        <v>51</v>
      </c>
      <c r="E17" s="10" t="s">
        <v>56</v>
      </c>
      <c r="F17" s="10">
        <v>66.81</v>
      </c>
      <c r="G17" s="10">
        <v>66.5</v>
      </c>
      <c r="H17" s="10">
        <v>78.4</v>
      </c>
      <c r="I17" s="10" t="s">
        <v>18</v>
      </c>
      <c r="J17" s="9" t="s">
        <v>19</v>
      </c>
    </row>
    <row r="18" s="3" customFormat="1" ht="25" customHeight="1" spans="1:10">
      <c r="A18" s="9">
        <v>16</v>
      </c>
      <c r="B18" s="10" t="s">
        <v>57</v>
      </c>
      <c r="C18" s="10" t="s">
        <v>58</v>
      </c>
      <c r="D18" s="10" t="s">
        <v>59</v>
      </c>
      <c r="E18" s="10" t="s">
        <v>60</v>
      </c>
      <c r="F18" s="10">
        <v>62.48</v>
      </c>
      <c r="G18" s="10">
        <v>63.5</v>
      </c>
      <c r="H18" s="10">
        <v>74.875</v>
      </c>
      <c r="I18" s="10" t="s">
        <v>18</v>
      </c>
      <c r="J18" s="9" t="s">
        <v>19</v>
      </c>
    </row>
    <row r="19" s="3" customFormat="1" ht="25" customHeight="1" spans="1:10">
      <c r="A19" s="9">
        <v>17</v>
      </c>
      <c r="B19" s="10" t="s">
        <v>61</v>
      </c>
      <c r="C19" s="10" t="s">
        <v>62</v>
      </c>
      <c r="D19" s="10" t="s">
        <v>63</v>
      </c>
      <c r="E19" s="10" t="s">
        <v>64</v>
      </c>
      <c r="F19" s="10">
        <v>72.82</v>
      </c>
      <c r="G19" s="10">
        <v>87.5</v>
      </c>
      <c r="H19" s="10">
        <v>81.5</v>
      </c>
      <c r="I19" s="10">
        <f>F19*0.2+G19*0.2+H19*0.6</f>
        <v>80.964</v>
      </c>
      <c r="J19" s="9" t="s">
        <v>15</v>
      </c>
    </row>
    <row r="20" s="3" customFormat="1" ht="25" customHeight="1" spans="1:10">
      <c r="A20" s="9">
        <v>18</v>
      </c>
      <c r="B20" s="10" t="s">
        <v>65</v>
      </c>
      <c r="C20" s="10" t="s">
        <v>66</v>
      </c>
      <c r="D20" s="10" t="s">
        <v>67</v>
      </c>
      <c r="E20" s="10" t="s">
        <v>68</v>
      </c>
      <c r="F20" s="10">
        <v>75.98</v>
      </c>
      <c r="G20" s="10">
        <v>82.5</v>
      </c>
      <c r="H20" s="10">
        <v>84.5</v>
      </c>
      <c r="I20" s="10">
        <f>F20*0.2+G20*0.2+H20*0.6</f>
        <v>82.396</v>
      </c>
      <c r="J20" s="9" t="s">
        <v>15</v>
      </c>
    </row>
    <row r="21" s="3" customFormat="1" ht="25" customHeight="1" spans="1:10">
      <c r="A21" s="9">
        <v>19</v>
      </c>
      <c r="B21" s="10" t="s">
        <v>69</v>
      </c>
      <c r="C21" s="10" t="s">
        <v>70</v>
      </c>
      <c r="D21" s="10" t="s">
        <v>71</v>
      </c>
      <c r="E21" s="10" t="s">
        <v>72</v>
      </c>
      <c r="F21" s="10">
        <v>79.98</v>
      </c>
      <c r="G21" s="10">
        <v>67</v>
      </c>
      <c r="H21" s="10">
        <v>87.375</v>
      </c>
      <c r="I21" s="10">
        <f>F21*0.2+G21*0.2+H21*0.6</f>
        <v>81.821</v>
      </c>
      <c r="J21" s="9" t="s">
        <v>15</v>
      </c>
    </row>
    <row r="22" s="3" customFormat="1" ht="25" customHeight="1" spans="1:10">
      <c r="A22" s="9">
        <v>20</v>
      </c>
      <c r="B22" s="10" t="s">
        <v>73</v>
      </c>
      <c r="C22" s="10" t="s">
        <v>70</v>
      </c>
      <c r="D22" s="10" t="s">
        <v>71</v>
      </c>
      <c r="E22" s="10" t="s">
        <v>74</v>
      </c>
      <c r="F22" s="10">
        <v>73.64</v>
      </c>
      <c r="G22" s="10">
        <v>55</v>
      </c>
      <c r="H22" s="10">
        <v>75.75</v>
      </c>
      <c r="I22" s="10" t="s">
        <v>18</v>
      </c>
      <c r="J22" s="9" t="s">
        <v>19</v>
      </c>
    </row>
    <row r="23" s="3" customFormat="1" ht="25" customHeight="1" spans="1:10">
      <c r="A23" s="9">
        <v>21</v>
      </c>
      <c r="B23" s="10" t="s">
        <v>75</v>
      </c>
      <c r="C23" s="10" t="s">
        <v>70</v>
      </c>
      <c r="D23" s="10" t="s">
        <v>71</v>
      </c>
      <c r="E23" s="10" t="s">
        <v>76</v>
      </c>
      <c r="F23" s="10">
        <v>72.51</v>
      </c>
      <c r="G23" s="10">
        <v>60</v>
      </c>
      <c r="H23" s="10">
        <v>79.625</v>
      </c>
      <c r="I23" s="10" t="s">
        <v>18</v>
      </c>
      <c r="J23" s="9" t="s">
        <v>19</v>
      </c>
    </row>
    <row r="24" s="3" customFormat="1" ht="25" customHeight="1" spans="1:10">
      <c r="A24" s="9">
        <v>22</v>
      </c>
      <c r="B24" s="7" t="s">
        <v>77</v>
      </c>
      <c r="C24" s="10" t="s">
        <v>78</v>
      </c>
      <c r="D24" s="7" t="s">
        <v>79</v>
      </c>
      <c r="E24" s="10" t="s">
        <v>80</v>
      </c>
      <c r="F24" s="10">
        <v>71.82</v>
      </c>
      <c r="G24" s="10">
        <v>87</v>
      </c>
      <c r="H24" s="10">
        <v>88.875</v>
      </c>
      <c r="I24" s="10">
        <f>F24*0.2+G24*0.2+H24*0.6</f>
        <v>85.089</v>
      </c>
      <c r="J24" s="9" t="s">
        <v>15</v>
      </c>
    </row>
    <row r="25" s="3" customFormat="1" ht="25" customHeight="1" spans="1:10">
      <c r="A25" s="9">
        <v>23</v>
      </c>
      <c r="B25" s="7" t="s">
        <v>81</v>
      </c>
      <c r="C25" s="10" t="s">
        <v>78</v>
      </c>
      <c r="D25" s="10" t="s">
        <v>79</v>
      </c>
      <c r="E25" s="10" t="s">
        <v>82</v>
      </c>
      <c r="F25" s="10">
        <v>74.82</v>
      </c>
      <c r="G25" s="10">
        <v>36</v>
      </c>
      <c r="H25" s="10">
        <v>74</v>
      </c>
      <c r="I25" s="10" t="s">
        <v>18</v>
      </c>
      <c r="J25" s="9" t="s">
        <v>19</v>
      </c>
    </row>
    <row r="26" s="3" customFormat="1" ht="25" customHeight="1" spans="1:10">
      <c r="A26" s="9">
        <v>24</v>
      </c>
      <c r="B26" s="10" t="s">
        <v>83</v>
      </c>
      <c r="C26" s="10" t="s">
        <v>78</v>
      </c>
      <c r="D26" s="10" t="s">
        <v>79</v>
      </c>
      <c r="E26" s="10" t="s">
        <v>84</v>
      </c>
      <c r="F26" s="10">
        <v>73.66</v>
      </c>
      <c r="G26" s="10">
        <v>60.5</v>
      </c>
      <c r="H26" s="10">
        <v>77.5</v>
      </c>
      <c r="I26" s="10" t="s">
        <v>18</v>
      </c>
      <c r="J26" s="9" t="s">
        <v>19</v>
      </c>
    </row>
    <row r="27" s="3" customFormat="1" ht="25" customHeight="1" spans="1:10">
      <c r="A27" s="9">
        <v>25</v>
      </c>
      <c r="B27" s="10" t="s">
        <v>85</v>
      </c>
      <c r="C27" s="10" t="s">
        <v>86</v>
      </c>
      <c r="D27" s="10" t="s">
        <v>87</v>
      </c>
      <c r="E27" s="10" t="s">
        <v>88</v>
      </c>
      <c r="F27" s="10">
        <v>63.14</v>
      </c>
      <c r="G27" s="10">
        <v>82.75</v>
      </c>
      <c r="H27" s="10">
        <v>85.25</v>
      </c>
      <c r="I27" s="10">
        <f>F27*0.2+G27*0.2+H27*0.6</f>
        <v>80.328</v>
      </c>
      <c r="J27" s="9" t="s">
        <v>15</v>
      </c>
    </row>
    <row r="28" s="3" customFormat="1" ht="25" customHeight="1" spans="1:10">
      <c r="A28" s="9">
        <v>26</v>
      </c>
      <c r="B28" s="10" t="s">
        <v>89</v>
      </c>
      <c r="C28" s="10" t="s">
        <v>86</v>
      </c>
      <c r="D28" s="10" t="s">
        <v>87</v>
      </c>
      <c r="E28" s="10" t="s">
        <v>90</v>
      </c>
      <c r="F28" s="10">
        <v>62.84</v>
      </c>
      <c r="G28" s="10" t="s">
        <v>44</v>
      </c>
      <c r="H28" s="10" t="s">
        <v>44</v>
      </c>
      <c r="I28" s="10" t="s">
        <v>44</v>
      </c>
      <c r="J28" s="9" t="s">
        <v>19</v>
      </c>
    </row>
    <row r="29" s="3" customFormat="1" ht="25" customHeight="1" spans="1:10">
      <c r="A29" s="9">
        <v>27</v>
      </c>
      <c r="B29" s="7" t="s">
        <v>91</v>
      </c>
      <c r="C29" s="10" t="s">
        <v>92</v>
      </c>
      <c r="D29" s="10" t="s">
        <v>93</v>
      </c>
      <c r="E29" s="10" t="s">
        <v>94</v>
      </c>
      <c r="F29" s="10">
        <v>74.82</v>
      </c>
      <c r="G29" s="10">
        <v>77</v>
      </c>
      <c r="H29" s="10">
        <v>85.75</v>
      </c>
      <c r="I29" s="10">
        <f>F29*0.2+G29*0.2+H29*0.6</f>
        <v>81.814</v>
      </c>
      <c r="J29" s="9" t="s">
        <v>15</v>
      </c>
    </row>
    <row r="30" s="3" customFormat="1" ht="25" customHeight="1" spans="1:10">
      <c r="A30" s="9">
        <v>28</v>
      </c>
      <c r="B30" s="10" t="s">
        <v>95</v>
      </c>
      <c r="C30" s="10" t="s">
        <v>92</v>
      </c>
      <c r="D30" s="10" t="s">
        <v>93</v>
      </c>
      <c r="E30" s="10" t="s">
        <v>96</v>
      </c>
      <c r="F30" s="10">
        <v>72.81</v>
      </c>
      <c r="G30" s="10">
        <v>70</v>
      </c>
      <c r="H30" s="10">
        <v>72.375</v>
      </c>
      <c r="I30" s="10" t="s">
        <v>18</v>
      </c>
      <c r="J30" s="9" t="s">
        <v>19</v>
      </c>
    </row>
    <row r="31" s="3" customFormat="1" ht="25" customHeight="1" spans="1:10">
      <c r="A31" s="9">
        <v>29</v>
      </c>
      <c r="B31" s="7" t="s">
        <v>97</v>
      </c>
      <c r="C31" s="10" t="s">
        <v>92</v>
      </c>
      <c r="D31" s="10" t="s">
        <v>93</v>
      </c>
      <c r="E31" s="10" t="s">
        <v>98</v>
      </c>
      <c r="F31" s="10">
        <v>76.14</v>
      </c>
      <c r="G31" s="10" t="s">
        <v>44</v>
      </c>
      <c r="H31" s="10" t="s">
        <v>44</v>
      </c>
      <c r="I31" s="10" t="s">
        <v>44</v>
      </c>
      <c r="J31" s="9" t="s">
        <v>19</v>
      </c>
    </row>
  </sheetData>
  <mergeCells count="1">
    <mergeCell ref="A1:J1"/>
  </mergeCells>
  <pageMargins left="0.75" right="0.75" top="1" bottom="1" header="0.5" footer="0.5"/>
  <pageSetup paperSize="9" scale="81" fitToHeight="0" orientation="portrait"/>
  <headerFooter/>
  <ignoredErrors>
    <ignoredError sqref="E3:E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</dc:creator>
  <cp:lastModifiedBy>李旻珏</cp:lastModifiedBy>
  <dcterms:created xsi:type="dcterms:W3CDTF">2025-04-09T07:25:00Z</dcterms:created>
  <dcterms:modified xsi:type="dcterms:W3CDTF">2025-05-14T07:15:53Z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5A3FD628422349AB87687ADC90AD2568</vt:lpwstr>
  </property>
  <property fmtid="{D5CDD505-2E9C-101B-9397-08002B2CF9AE}" pid="3" name="KSOProductBuildVer">
    <vt:lpwstr>2052-11.8.2.12011</vt:lpwstr>
  </property>
</Properties>
</file>