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<sst xmlns="http://schemas.openxmlformats.org/spreadsheetml/2006/main" count="75" uniqueCount="64">
  <si>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</si>
  <si>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</si>
  <si>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</si>
  <si>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</si>
  <si>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体检部-检查科建设设备采购项目</t>
  </si>
  <si>
    <t>主管部门</t>
  </si>
  <si>
    <t>北京市卫生健康委员会</t>
  </si>
  <si>
    <t>实施单位</t>
  </si>
  <si>
    <t>北京市化工职业病防治院</t>
  </si>
  <si>
    <t>项目负责人</t>
  </si>
  <si>
    <t>赵帅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</si>
  <si>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</si>
  <si>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</si>
  <si>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</si>
  <si>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</si>
  <si>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</si>
  <si>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</si>
  <si>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</si>
  <si>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</si>
  <si>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</si>
  <si>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</si>
  <si>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</si>
  <si>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</si>
  <si>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</si>
  <si>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</si>
  <si>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</si>
  <si>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</si>
  <si>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项目预期总预算：1100万元，项目期1年。
年度目标：
1.2022年11月30日前完成项目验收。
2.完成项目资金支出1100万元。
3.深入贯彻落实我院服务北京地区职业体检及健康体检人群，发展我院体检及医疗业务，提供更好的检查设备及技术。</t>
  </si>
  <si>
    <t>按照年度总体目标完成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</si>
  <si>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</si>
  <si>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</si>
  <si>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</si>
  <si>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</si>
  <si>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</si>
  <si>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</si>
  <si>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</si>
  <si>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</si>
  <si>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</si>
  <si>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</si>
  <si>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采购设备数量</t>
  </si>
  <si>
    <t>质量指标</t>
  </si>
  <si>
    <t>项目验收合格率</t>
  </si>
  <si>
    <t>≥100%</t>
  </si>
  <si>
    <t>时效指标</t>
  </si>
  <si>
    <t>支付进度</t>
  </si>
  <si>
    <t>2022年11月前完成</t>
  </si>
  <si>
    <t>成本指标</t>
  </si>
  <si>
    <t>预算控制数</t>
  </si>
  <si>
    <t>1100万元</t>
  </si>
  <si>
    <t>1083.70万元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</si>
  <si>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</si>
  <si>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</si>
  <si>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</si>
  <si>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</si>
  <si>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履职服务基础、公共服务能力</t>
  </si>
  <si>
    <t>得到提升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</si>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</sst>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8" workbookViewId="0">
      <selection activeCell="H22" sqref="H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62591682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1100</v>
      </c>
      <c r="F8" s="4">
        <v>1100</v>
      </c>
      <c r="G8" s="4">
        <v>1083.7</v>
      </c>
      <c r="H8" s="4">
        <v>10</v>
      </c>
      <c r="I8" s="17">
        <f>G8/F8</f>
        <v>0.985181818181818</v>
      </c>
      <c r="J8" s="18">
        <f>10*I8</f>
        <v>9.85181818181818</v>
      </c>
    </row>
    <row r="9" ht="45" spans="1:10">
      <c r="A9" s="7"/>
      <c r="B9" s="7"/>
      <c r="C9" s="7"/>
      <c r="D9" s="9" t="s">
        <v>20</v>
      </c>
      <c r="E9" s="4">
        <v>1100</v>
      </c>
      <c r="F9" s="4">
        <v>1100</v>
      </c>
      <c r="G9" s="4">
        <v>1083.7</v>
      </c>
      <c r="H9" s="4" t="s">
        <v>21</v>
      </c>
      <c r="I9" s="17">
        <f>G9/F9</f>
        <v>0.985181818181818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19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19"/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8" customHeight="1" spans="1:10">
      <c r="A13" s="10"/>
      <c r="B13" s="9" t="s">
        <v>27</v>
      </c>
      <c r="C13" s="9"/>
      <c r="D13" s="9"/>
      <c r="E13" s="9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>
        <v>2</v>
      </c>
      <c r="F15" s="4">
        <v>2</v>
      </c>
      <c r="G15" s="4"/>
      <c r="H15" s="7">
        <v>15</v>
      </c>
      <c r="I15" s="7">
        <v>15</v>
      </c>
      <c r="J15" s="4"/>
    </row>
    <row r="16" ht="24" customHeight="1" spans="1:10">
      <c r="A16" s="10"/>
      <c r="B16" s="11"/>
      <c r="C16" s="4" t="s">
        <v>40</v>
      </c>
      <c r="D16" s="7" t="s">
        <v>41</v>
      </c>
      <c r="E16" s="7" t="s">
        <v>42</v>
      </c>
      <c r="F16" s="7">
        <v>100</v>
      </c>
      <c r="G16" s="7"/>
      <c r="H16" s="7">
        <v>15</v>
      </c>
      <c r="I16" s="7">
        <v>15</v>
      </c>
      <c r="J16" s="4"/>
    </row>
    <row r="17" ht="24.95" customHeight="1" spans="1:10">
      <c r="A17" s="10"/>
      <c r="B17" s="11"/>
      <c r="C17" s="4" t="s">
        <v>43</v>
      </c>
      <c r="D17" s="7" t="s">
        <v>44</v>
      </c>
      <c r="E17" s="7" t="s">
        <v>45</v>
      </c>
      <c r="F17" s="7" t="s">
        <v>45</v>
      </c>
      <c r="G17" s="7"/>
      <c r="H17" s="7">
        <v>10</v>
      </c>
      <c r="I17" s="7">
        <v>10</v>
      </c>
      <c r="J17" s="4"/>
    </row>
    <row r="18" ht="24" customHeight="1" spans="1:10">
      <c r="A18" s="10"/>
      <c r="B18" s="11"/>
      <c r="C18" s="4" t="s">
        <v>46</v>
      </c>
      <c r="D18" s="7" t="s">
        <v>47</v>
      </c>
      <c r="E18" s="7" t="s">
        <v>48</v>
      </c>
      <c r="F18" s="7" t="s">
        <v>49</v>
      </c>
      <c r="G18" s="7"/>
      <c r="H18" s="7">
        <v>10</v>
      </c>
      <c r="I18" s="7">
        <v>10</v>
      </c>
      <c r="J18" s="4"/>
    </row>
    <row r="19" ht="30" spans="1:10">
      <c r="A19" s="10"/>
      <c r="B19" s="11" t="s">
        <v>50</v>
      </c>
      <c r="C19" s="11" t="s">
        <v>51</v>
      </c>
      <c r="D19" s="7" t="s">
        <v>52</v>
      </c>
      <c r="E19" s="12"/>
      <c r="F19" s="4"/>
      <c r="G19" s="4"/>
      <c r="H19" s="13"/>
      <c r="I19" s="13"/>
      <c r="J19" s="4"/>
    </row>
    <row r="20" ht="30" spans="1:10">
      <c r="A20" s="10"/>
      <c r="B20" s="11"/>
      <c r="C20" s="11" t="s">
        <v>53</v>
      </c>
      <c r="D20" s="12" t="s">
        <v>54</v>
      </c>
      <c r="E20" s="7" t="s">
        <v>55</v>
      </c>
      <c r="F20" s="4" t="s">
        <v>55</v>
      </c>
      <c r="G20" s="4"/>
      <c r="H20" s="4">
        <v>30</v>
      </c>
      <c r="I20" s="4">
        <v>30</v>
      </c>
      <c r="J20" s="4"/>
    </row>
    <row r="21" ht="30" spans="1:10">
      <c r="A21" s="10"/>
      <c r="B21" s="11"/>
      <c r="C21" s="11" t="s">
        <v>56</v>
      </c>
      <c r="D21" s="7" t="s">
        <v>52</v>
      </c>
      <c r="E21" s="12"/>
      <c r="F21" s="4"/>
      <c r="G21" s="4"/>
      <c r="H21" s="13"/>
      <c r="I21" s="13"/>
      <c r="J21" s="4"/>
    </row>
    <row r="22" ht="30" spans="1:10">
      <c r="A22" s="10"/>
      <c r="B22" s="11"/>
      <c r="C22" s="11" t="s">
        <v>57</v>
      </c>
      <c r="D22" s="7" t="s">
        <v>52</v>
      </c>
      <c r="E22" s="12"/>
      <c r="F22" s="4"/>
      <c r="G22" s="4"/>
      <c r="H22" s="13"/>
      <c r="I22" s="13"/>
      <c r="J22" s="4"/>
    </row>
    <row r="23" ht="60" spans="1:10">
      <c r="A23" s="10"/>
      <c r="B23" s="11" t="s">
        <v>58</v>
      </c>
      <c r="C23" s="11" t="s">
        <v>59</v>
      </c>
      <c r="D23" s="7" t="s">
        <v>60</v>
      </c>
      <c r="E23" s="4" t="s">
        <v>61</v>
      </c>
      <c r="F23" s="4" t="s">
        <v>61</v>
      </c>
      <c r="G23" s="4"/>
      <c r="H23" s="7">
        <v>10</v>
      </c>
      <c r="I23" s="4">
        <v>10</v>
      </c>
      <c r="J23" s="7"/>
    </row>
    <row r="24" ht="15" spans="1:10">
      <c r="A24" s="14" t="s">
        <v>62</v>
      </c>
      <c r="B24" s="14"/>
      <c r="C24" s="14"/>
      <c r="D24" s="14"/>
      <c r="E24" s="14"/>
      <c r="F24" s="14"/>
      <c r="G24" s="14"/>
      <c r="H24" s="14">
        <v>100</v>
      </c>
      <c r="I24" s="20">
        <f>SUM(I15:I23)+J8</f>
        <v>99.8518181818182</v>
      </c>
      <c r="J24" s="4"/>
    </row>
    <row r="25" ht="161.1" customHeight="1" spans="1:10">
      <c r="A25" s="15" t="s">
        <v>63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2023-05-14T01:00:37Z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28C039A4F97A46CD8D28E8E6DFB52D31_12</vt:lpwstr>
  </property>
</Properties>
</file>